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60\OneDrive\Documenten\0Wissink's Möl\Financien\Overzicht voor ANBI\2024\Vereniging WM\"/>
    </mc:Choice>
  </mc:AlternateContent>
  <xr:revisionPtr revIDLastSave="0" documentId="13_ncr:1_{B008A9FF-7412-48D6-84CD-E61FD7CA2169}" xr6:coauthVersionLast="47" xr6:coauthVersionMax="47" xr10:uidLastSave="{00000000-0000-0000-0000-000000000000}"/>
  <bookViews>
    <workbookView xWindow="-120" yWindow="-120" windowWidth="29040" windowHeight="15720" xr2:uid="{0517092E-EE40-46CD-924E-A45D819BE0C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" l="1"/>
  <c r="D17" i="1"/>
  <c r="I9" i="1"/>
  <c r="D9" i="1"/>
  <c r="D11" i="1"/>
</calcChain>
</file>

<file path=xl/sharedStrings.xml><?xml version="1.0" encoding="utf-8"?>
<sst xmlns="http://schemas.openxmlformats.org/spreadsheetml/2006/main" count="33" uniqueCount="27">
  <si>
    <t>Inkomsten</t>
  </si>
  <si>
    <t>Uitgaven</t>
  </si>
  <si>
    <t>Donateurs/giften</t>
  </si>
  <si>
    <t>Verkoop</t>
  </si>
  <si>
    <t>Operationele Kosten</t>
  </si>
  <si>
    <t>Inkoop meel</t>
  </si>
  <si>
    <t>Kosten Activiteiten</t>
  </si>
  <si>
    <t>Totaal</t>
  </si>
  <si>
    <t xml:space="preserve">Totaal </t>
  </si>
  <si>
    <t>Af uitgaven</t>
  </si>
  <si>
    <t xml:space="preserve">Bedrijfsspaarrekening </t>
  </si>
  <si>
    <t>Bankrekening</t>
  </si>
  <si>
    <t>Saldo op 01-01-2024</t>
  </si>
  <si>
    <t>Nieuw saldo 31-12-2024</t>
  </si>
  <si>
    <t>Saldo 01-01-2024</t>
  </si>
  <si>
    <t>Saldo 31-12-2024</t>
  </si>
  <si>
    <t>Rente 2023</t>
  </si>
  <si>
    <t>Van Spaarrekening</t>
  </si>
  <si>
    <t>Van Stichting WM</t>
  </si>
  <si>
    <t>Rabo Tijdslotsparen</t>
  </si>
  <si>
    <t>Loonbedrijf</t>
  </si>
  <si>
    <t>Naar Bankrekening</t>
  </si>
  <si>
    <t>Naar Tijdslotsparen</t>
  </si>
  <si>
    <t>Af Lasten</t>
  </si>
  <si>
    <t>Stand 31-12-2024</t>
  </si>
  <si>
    <t>Tijdslotsparen</t>
  </si>
  <si>
    <r>
      <t>Financieel overzicht 2024 Vereniging Wissink's M</t>
    </r>
    <r>
      <rPr>
        <b/>
        <sz val="11"/>
        <color theme="1"/>
        <rFont val="Calibri"/>
        <family val="2"/>
      </rPr>
      <t>öl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</si>
</sst>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9B5E-4FC9-4792-8C73-D239F7D76096}">
  <dimension ref="A1:I23"/>
  <sheetViews>
    <sheetView tabSelected="1" zoomScaleNormal="100" workbookViewId="0">
      <selection sqref="A1:G1"/>
    </sheetView>
  </sheetViews>
  <sheetFormatPr defaultRowHeight="15" x14ac:dyDescent="0.25"/>
  <sheetData>
    <row r="1" spans="1:9" x14ac:dyDescent="0.25">
      <c r="A1" s="1" t="s">
        <v>26</v>
      </c>
    </row>
    <row r="3" spans="1:9" x14ac:dyDescent="0.25">
      <c r="A3" s="1" t="s">
        <v>11</v>
      </c>
      <c r="B3" s="1"/>
      <c r="D3" s="1" t="s">
        <v>0</v>
      </c>
      <c r="I3" s="1" t="s">
        <v>1</v>
      </c>
    </row>
    <row r="4" spans="1:9" x14ac:dyDescent="0.25">
      <c r="A4" t="s">
        <v>12</v>
      </c>
      <c r="D4">
        <v>3606</v>
      </c>
      <c r="F4" t="s">
        <v>4</v>
      </c>
      <c r="I4">
        <v>1137</v>
      </c>
    </row>
    <row r="5" spans="1:9" x14ac:dyDescent="0.25">
      <c r="A5" t="s">
        <v>2</v>
      </c>
      <c r="D5">
        <v>2435</v>
      </c>
      <c r="F5" t="s">
        <v>5</v>
      </c>
      <c r="I5">
        <v>2225</v>
      </c>
    </row>
    <row r="6" spans="1:9" x14ac:dyDescent="0.25">
      <c r="A6" t="s">
        <v>3</v>
      </c>
      <c r="D6">
        <v>4118</v>
      </c>
      <c r="F6" t="s">
        <v>6</v>
      </c>
      <c r="I6">
        <v>4580</v>
      </c>
    </row>
    <row r="7" spans="1:9" x14ac:dyDescent="0.25">
      <c r="A7" t="s">
        <v>17</v>
      </c>
      <c r="D7">
        <v>20570</v>
      </c>
      <c r="F7" t="s">
        <v>20</v>
      </c>
      <c r="I7">
        <v>20736</v>
      </c>
    </row>
    <row r="8" spans="1:9" x14ac:dyDescent="0.25">
      <c r="A8" t="s">
        <v>18</v>
      </c>
      <c r="D8">
        <v>25000</v>
      </c>
      <c r="F8" t="s">
        <v>19</v>
      </c>
      <c r="I8">
        <v>25000</v>
      </c>
    </row>
    <row r="9" spans="1:9" x14ac:dyDescent="0.25">
      <c r="A9" t="s">
        <v>7</v>
      </c>
      <c r="D9">
        <f>SUM(D4:D8)</f>
        <v>55729</v>
      </c>
      <c r="F9" t="s">
        <v>8</v>
      </c>
      <c r="I9">
        <f>SUM(I4:I8)</f>
        <v>53678</v>
      </c>
    </row>
    <row r="10" spans="1:9" x14ac:dyDescent="0.25">
      <c r="A10" t="s">
        <v>9</v>
      </c>
      <c r="D10">
        <v>53678</v>
      </c>
    </row>
    <row r="11" spans="1:9" x14ac:dyDescent="0.25">
      <c r="A11" s="1" t="s">
        <v>13</v>
      </c>
      <c r="B11" s="1"/>
      <c r="C11" s="1"/>
      <c r="D11" s="1">
        <f>SUM(D9-D10)</f>
        <v>2051</v>
      </c>
    </row>
    <row r="13" spans="1:9" x14ac:dyDescent="0.25">
      <c r="A13" s="1" t="s">
        <v>10</v>
      </c>
      <c r="D13" s="1" t="s">
        <v>0</v>
      </c>
      <c r="I13" s="1" t="s">
        <v>1</v>
      </c>
    </row>
    <row r="14" spans="1:9" x14ac:dyDescent="0.25">
      <c r="A14" s="2" t="s">
        <v>14</v>
      </c>
      <c r="B14" s="2"/>
      <c r="D14">
        <v>315757</v>
      </c>
      <c r="F14" t="s">
        <v>21</v>
      </c>
      <c r="I14">
        <v>20570</v>
      </c>
    </row>
    <row r="15" spans="1:9" x14ac:dyDescent="0.25">
      <c r="A15" s="2" t="s">
        <v>16</v>
      </c>
      <c r="B15" s="2"/>
      <c r="D15">
        <v>3173</v>
      </c>
      <c r="F15" t="s">
        <v>22</v>
      </c>
      <c r="I15">
        <v>320000</v>
      </c>
    </row>
    <row r="16" spans="1:9" x14ac:dyDescent="0.25">
      <c r="A16" s="2" t="s">
        <v>18</v>
      </c>
      <c r="B16" s="2"/>
      <c r="D16">
        <v>25000</v>
      </c>
    </row>
    <row r="17" spans="1:9" x14ac:dyDescent="0.25">
      <c r="A17" s="1" t="s">
        <v>7</v>
      </c>
      <c r="B17" s="1"/>
      <c r="C17" s="1"/>
      <c r="D17" s="1">
        <f>SUM(D14:D16)</f>
        <v>343930</v>
      </c>
      <c r="F17" t="s">
        <v>7</v>
      </c>
      <c r="I17" s="1">
        <f>SUM(I14:I16)</f>
        <v>340570</v>
      </c>
    </row>
    <row r="18" spans="1:9" x14ac:dyDescent="0.25">
      <c r="A18" s="2" t="s">
        <v>23</v>
      </c>
      <c r="D18">
        <v>340570</v>
      </c>
    </row>
    <row r="19" spans="1:9" x14ac:dyDescent="0.25">
      <c r="A19" s="2" t="s">
        <v>24</v>
      </c>
      <c r="D19" s="1">
        <v>3360</v>
      </c>
    </row>
    <row r="21" spans="1:9" x14ac:dyDescent="0.25">
      <c r="A21" s="1" t="s">
        <v>25</v>
      </c>
      <c r="B21" s="1"/>
    </row>
    <row r="22" spans="1:9" x14ac:dyDescent="0.25">
      <c r="A22" t="s">
        <v>14</v>
      </c>
      <c r="D22">
        <v>0</v>
      </c>
    </row>
    <row r="23" spans="1:9" x14ac:dyDescent="0.25">
      <c r="A23" t="s">
        <v>15</v>
      </c>
      <c r="D23" s="1">
        <v>320000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Mees Wijnen</dc:creator>
  <cp:lastModifiedBy>Mees Wijnen</cp:lastModifiedBy>
  <cp:lastPrinted>2025-06-16T12:49:03Z</cp:lastPrinted>
  <dcterms:created xsi:type="dcterms:W3CDTF">2024-06-29T07:23:22Z</dcterms:created>
  <dcterms:modified xsi:type="dcterms:W3CDTF">2025-12-14T14:06:31Z</dcterms:modified>
</cp:coreProperties>
</file>